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zbieta.wendeker.POT\Desktop\sekcje OZ\promocja\MCE Turystyczna szkoła\edycja 2022\aplikacje\do publikacji 12.04\"/>
    </mc:Choice>
  </mc:AlternateContent>
  <xr:revisionPtr revIDLastSave="0" documentId="13_ncr:1_{8F8CEE58-A01C-4864-AF5A-323FA957B10F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CZĘŚĆ 1" sheetId="1" r:id="rId1"/>
  </sheets>
  <definedNames>
    <definedName name="_xlnm.Print_Area" localSheetId="0">'CZĘŚĆ 1'!$A$1:$F$19</definedName>
  </definedNames>
  <calcPr calcId="191029"/>
  <customWorkbookViews>
    <customWorkbookView name="Jolanta Wołowiec - Widok osobisty" guid="{3AB1EE4D-7FD3-4A8D-857C-BBB9BE0BCD5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F19" i="1"/>
  <c r="E19" i="1"/>
  <c r="E18" i="1"/>
  <c r="F18" i="1" s="1"/>
  <c r="E17" i="1"/>
  <c r="F17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6" i="1"/>
  <c r="F6" i="1" s="1"/>
</calcChain>
</file>

<file path=xl/sharedStrings.xml><?xml version="1.0" encoding="utf-8"?>
<sst xmlns="http://schemas.openxmlformats.org/spreadsheetml/2006/main" count="24" uniqueCount="24">
  <si>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</si>
  <si>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</si>
  <si>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Total Netto</t>
  </si>
  <si>
    <t>Total Brutto</t>
  </si>
  <si>
    <t>Suma</t>
  </si>
  <si>
    <t>ELEMENTY STREFY EDUKACYJNEJ</t>
  </si>
  <si>
    <t>Atrakcja 0.1 - Humanoidalny robot (aktualizacja/rozbudowa aplikacji)</t>
  </si>
  <si>
    <t>Zaprogramowanie oraz wdrożenie niezbędnych aplikacji według SOPZ</t>
  </si>
  <si>
    <t>Aplikacja 2.6 – Quiz  o Polskiej Organizacji Turystycznej (aktualizacja/rozbudowa aplikacji)</t>
  </si>
  <si>
    <t>Aplikacja 2.7 – Quiz  o Polskich Markach Turystycznych (aktualizacja/rozbudowa aplikacji)</t>
  </si>
  <si>
    <t>Aplikacja 2.8. Aplikacja UNESCO</t>
  </si>
  <si>
    <t xml:space="preserve">Aplikacja 2.9 Aplikacja Wiedza o hotelarstwie </t>
  </si>
  <si>
    <t>Aplikacja 2.10 Aplikacja na tablet -  ROT</t>
  </si>
  <si>
    <t>Aplikacja 3.1 – Pocztówka AR (aktualizacja/rozbudowa aplikacji)</t>
  </si>
  <si>
    <t>Aplikacja 3.2 – Pocztówka UNESCO (aktualizacja/rozbudowa aplikacji)</t>
  </si>
  <si>
    <t>Aplikacja 4.2 -  Wyścig rowerowy VR (aktualizacja/rozbudowa aplikacji)</t>
  </si>
  <si>
    <t>Aplikacja 5.1 Teleturniej TEST TURYSTYCZNY (aktualizacja/rozbudowa aplikacji)</t>
  </si>
  <si>
    <t xml:space="preserve">Aplikacja 6.1 Interaktywna przymierzalnia (aplikacja wraz z niezbednym sprzetem dla 3 stanowisk- technologie proponuje Wykonawca do akceptacji Zaamawiającego) </t>
  </si>
  <si>
    <t>Aplikacja 2.2 – Zasady bezpieczeństwa w turystyce (aktualizacja/rozbudowa aplikacji)</t>
  </si>
  <si>
    <t>Aplikacja 2.4 – Quiz dotyczący turystyki krajowej (aktualizacja/rozbudowa aplikacji)</t>
  </si>
  <si>
    <t>Załącznik nr 1 do Formularza oferty</t>
  </si>
  <si>
    <t>Formularz wyceny</t>
  </si>
  <si>
    <t>DPBT.261.JWO.46.2022</t>
  </si>
  <si>
    <t>Liczba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</si>
</sst>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9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32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4" fontId="9" fillId="4" borderId="1" xfId="6" applyNumberFormat="1" applyFont="1" applyBorder="1" applyAlignment="1" applyProtection="1">
      <alignment horizontal="center" vertical="center" wrapText="1"/>
      <protection locked="0"/>
    </xf>
    <xf numFmtId="165" fontId="9" fillId="4" borderId="1" xfId="7" applyNumberFormat="1" applyFont="1" applyBorder="1" applyAlignment="1" applyProtection="1">
      <alignment horizontal="center" vertical="center"/>
      <protection locked="0"/>
    </xf>
    <xf numFmtId="0" fontId="9" fillId="4" borderId="1" xfId="7" applyFont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5" fillId="3" borderId="4" xfId="0" applyNumberFormat="1" applyFont="1" applyFill="1" applyBorder="1"/>
    <xf numFmtId="0" fontId="15" fillId="3" borderId="4" xfId="0" applyFont="1" applyFill="1" applyBorder="1" applyAlignment="1">
      <alignment horizontal="center"/>
    </xf>
    <xf numFmtId="165" fontId="15" fillId="3" borderId="4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165" fontId="14" fillId="3" borderId="0" xfId="0" applyNumberFormat="1" applyFont="1" applyFill="1" applyBorder="1"/>
    <xf numFmtId="165" fontId="18" fillId="3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</cellXfs>
  <cellStyles count="9">
    <cellStyle name="Nagłówek tabeli" xfId="6" xr:uid="{00000000-0005-0000-0000-000000000000}"/>
    <cellStyle name="Normalny" xfId="0" builtinId="0"/>
    <cellStyle name="Podtytuł" xfId="1" xr:uid="{00000000-0005-0000-0000-000002000000}"/>
    <cellStyle name="Suma — Nagłówek 2" xfId="5" xr:uid="{00000000-0005-0000-0000-000003000000}"/>
    <cellStyle name="Suma — Tytuły nagłówka" xfId="3" xr:uid="{00000000-0005-0000-0000-000004000000}"/>
    <cellStyle name="Suma — Tytuły nagłówka 2" xfId="4" xr:uid="{00000000-0005-0000-0000-000005000000}"/>
    <cellStyle name="Tabela — Nagłówek 2" xfId="7" xr:uid="{00000000-0005-0000-0000-000006000000}"/>
    <cellStyle name="Tytuł komórki" xfId="2" xr:uid="{00000000-0005-0000-0000-000007000000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1"/>
  <sheetViews>
    <sheetView tabSelected="1" zoomScale="85" zoomScaleNormal="85" workbookViewId="0">
      <selection activeCell="D20" sqref="D20"/>
    </sheetView>
  </sheetViews>
  <sheetFormatPr defaultColWidth="10.9140625" defaultRowHeight="15.5"/>
  <cols>
    <col min="1" max="1" width="4.9140625" style="3" customWidth="1"/>
    <col min="2" max="2" width="35.9140625" style="7" customWidth="1"/>
    <col min="3" max="3" width="17.9140625" style="8" customWidth="1"/>
    <col min="4" max="4" width="11.1640625" style="9" customWidth="1"/>
    <col min="5" max="5" width="19.5" style="10" customWidth="1"/>
    <col min="6" max="6" width="19.1640625" style="10" customWidth="1"/>
    <col min="7" max="7" width="18.4140625" style="3" customWidth="1"/>
    <col min="8" max="16384" width="10.9140625" style="3"/>
  </cols>
  <sheetData>
    <row r="1" spans="1:35">
      <c r="B1" s="27" t="s">
        <v>20</v>
      </c>
    </row>
    <row r="2" spans="1:35">
      <c r="C2" s="28" t="s">
        <v>21</v>
      </c>
      <c r="E2" s="29" t="s">
        <v>22</v>
      </c>
    </row>
    <row r="3" spans="1:35">
      <c r="B3" s="30" t="s">
        <v>7</v>
      </c>
      <c r="C3" s="30"/>
      <c r="D3" s="30"/>
      <c r="E3" s="30"/>
      <c r="F3" s="30"/>
    </row>
    <row r="4" spans="1:35" ht="29.15" customHeight="1">
      <c r="B4" s="31"/>
      <c r="C4" s="31"/>
      <c r="D4" s="31"/>
      <c r="E4" s="31"/>
      <c r="F4" s="31"/>
    </row>
    <row r="5" spans="1:35" s="2" customFormat="1" ht="41.15" customHeight="1">
      <c r="A5" s="1" t="s">
        <v>0</v>
      </c>
      <c r="B5" s="12" t="s">
        <v>5</v>
      </c>
      <c r="C5" s="13" t="s">
        <v>1</v>
      </c>
      <c r="D5" s="14" t="s">
        <v>23</v>
      </c>
      <c r="E5" s="13" t="s">
        <v>2</v>
      </c>
      <c r="F5" s="13" t="s">
        <v>3</v>
      </c>
      <c r="G5" s="4"/>
      <c r="H5" s="4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s="6" customFormat="1" ht="46.5" customHeight="1">
      <c r="B6" s="21" t="s">
        <v>6</v>
      </c>
      <c r="C6" s="15"/>
      <c r="D6" s="16">
        <v>1</v>
      </c>
      <c r="E6" s="19">
        <f>C6*D6</f>
        <v>0</v>
      </c>
      <c r="F6" s="19">
        <f>E6*1.23</f>
        <v>0</v>
      </c>
    </row>
    <row r="7" spans="1:35" s="6" customFormat="1" ht="46.5" customHeight="1">
      <c r="B7" s="20" t="s">
        <v>18</v>
      </c>
      <c r="C7" s="17"/>
      <c r="D7" s="18">
        <v>1</v>
      </c>
      <c r="E7" s="19">
        <f t="shared" ref="E7:E18" si="0">C7*D7</f>
        <v>0</v>
      </c>
      <c r="F7" s="19">
        <f t="shared" ref="F7:F19" si="1">E7*1.23</f>
        <v>0</v>
      </c>
    </row>
    <row r="8" spans="1:35" s="6" customFormat="1" ht="53.25" customHeight="1">
      <c r="B8" s="20" t="s">
        <v>19</v>
      </c>
      <c r="C8" s="17"/>
      <c r="D8" s="18">
        <v>1</v>
      </c>
      <c r="E8" s="19">
        <f t="shared" si="0"/>
        <v>0</v>
      </c>
      <c r="F8" s="19">
        <f t="shared" si="1"/>
        <v>0</v>
      </c>
    </row>
    <row r="9" spans="1:35" s="6" customFormat="1" ht="50.25" customHeight="1">
      <c r="B9" s="21" t="s">
        <v>8</v>
      </c>
      <c r="C9" s="15"/>
      <c r="D9" s="16">
        <v>1</v>
      </c>
      <c r="E9" s="19">
        <f t="shared" si="0"/>
        <v>0</v>
      </c>
      <c r="F9" s="19">
        <f t="shared" si="1"/>
        <v>0</v>
      </c>
    </row>
    <row r="10" spans="1:35" s="6" customFormat="1" ht="67.5" customHeight="1">
      <c r="B10" s="21" t="s">
        <v>9</v>
      </c>
      <c r="C10" s="17"/>
      <c r="D10" s="18">
        <v>1</v>
      </c>
      <c r="E10" s="19">
        <f t="shared" si="0"/>
        <v>0</v>
      </c>
      <c r="F10" s="19">
        <f t="shared" si="1"/>
        <v>0</v>
      </c>
    </row>
    <row r="11" spans="1:35" s="6" customFormat="1" ht="30.75" customHeight="1">
      <c r="B11" s="11" t="s">
        <v>10</v>
      </c>
      <c r="C11" s="15"/>
      <c r="D11" s="16">
        <v>1</v>
      </c>
      <c r="E11" s="19">
        <f t="shared" si="0"/>
        <v>0</v>
      </c>
      <c r="F11" s="19">
        <f t="shared" si="1"/>
        <v>0</v>
      </c>
    </row>
    <row r="12" spans="1:35" s="6" customFormat="1" ht="52.5" customHeight="1">
      <c r="B12" s="11" t="s">
        <v>11</v>
      </c>
      <c r="C12" s="17"/>
      <c r="D12" s="18">
        <v>1</v>
      </c>
      <c r="E12" s="19">
        <f t="shared" si="0"/>
        <v>0</v>
      </c>
      <c r="F12" s="19">
        <f t="shared" si="1"/>
        <v>0</v>
      </c>
    </row>
    <row r="13" spans="1:35" s="6" customFormat="1" ht="48" customHeight="1">
      <c r="B13" s="11" t="s">
        <v>12</v>
      </c>
      <c r="C13" s="17"/>
      <c r="D13" s="18">
        <v>1</v>
      </c>
      <c r="E13" s="19">
        <f t="shared" si="0"/>
        <v>0</v>
      </c>
      <c r="F13" s="19">
        <f t="shared" si="1"/>
        <v>0</v>
      </c>
    </row>
    <row r="14" spans="1:35" ht="74.25" customHeight="1">
      <c r="B14" s="11" t="s">
        <v>13</v>
      </c>
      <c r="C14" s="17"/>
      <c r="D14" s="18">
        <v>1</v>
      </c>
      <c r="E14" s="19">
        <f t="shared" si="0"/>
        <v>0</v>
      </c>
      <c r="F14" s="19">
        <f t="shared" si="1"/>
        <v>0</v>
      </c>
    </row>
    <row r="15" spans="1:35" ht="57" customHeight="1">
      <c r="B15" s="11" t="s">
        <v>14</v>
      </c>
      <c r="C15" s="15"/>
      <c r="D15" s="16">
        <v>1</v>
      </c>
      <c r="E15" s="19">
        <f t="shared" si="0"/>
        <v>0</v>
      </c>
      <c r="F15" s="19">
        <f t="shared" si="1"/>
        <v>0</v>
      </c>
    </row>
    <row r="16" spans="1:35" ht="65.25" customHeight="1">
      <c r="B16" s="11" t="s">
        <v>15</v>
      </c>
      <c r="C16" s="17"/>
      <c r="D16" s="18">
        <v>1</v>
      </c>
      <c r="E16" s="19">
        <f t="shared" si="0"/>
        <v>0</v>
      </c>
      <c r="F16" s="19">
        <f t="shared" si="1"/>
        <v>0</v>
      </c>
    </row>
    <row r="17" spans="2:9" ht="72.650000000000006" customHeight="1">
      <c r="B17" s="11" t="s">
        <v>16</v>
      </c>
      <c r="C17" s="17"/>
      <c r="D17" s="18">
        <v>1</v>
      </c>
      <c r="E17" s="19">
        <f t="shared" si="0"/>
        <v>0</v>
      </c>
      <c r="F17" s="19">
        <f t="shared" si="1"/>
        <v>0</v>
      </c>
    </row>
    <row r="18" spans="2:9" ht="106.5" customHeight="1" thickBot="1">
      <c r="B18" s="11" t="s">
        <v>17</v>
      </c>
      <c r="C18" s="17"/>
      <c r="D18" s="18">
        <v>1</v>
      </c>
      <c r="E18" s="19">
        <f t="shared" si="0"/>
        <v>0</v>
      </c>
      <c r="F18" s="19">
        <f t="shared" si="1"/>
        <v>0</v>
      </c>
    </row>
    <row r="19" spans="2:9" ht="39.9" customHeight="1">
      <c r="B19" s="22" t="s">
        <v>4</v>
      </c>
      <c r="C19" s="23">
        <f>SUM(C6:C18)</f>
        <v>0</v>
      </c>
      <c r="D19" s="24">
        <f>SUM(D6:D18)</f>
        <v>13</v>
      </c>
      <c r="E19" s="25">
        <f>SUM(E6:E18)</f>
        <v>0</v>
      </c>
      <c r="F19" s="26">
        <f>SUM(F6:F18)</f>
        <v>0</v>
      </c>
      <c r="I19" s="8"/>
    </row>
    <row r="21" spans="2:9" ht="38.15" customHeight="1">
      <c r="F21" s="3"/>
      <c r="H21" s="8"/>
    </row>
    <row r="22" spans="2:9">
      <c r="C22" s="3"/>
      <c r="D22" s="3"/>
      <c r="E22" s="3"/>
      <c r="F22" s="3"/>
    </row>
    <row r="23" spans="2:9">
      <c r="C23" s="3"/>
      <c r="D23" s="3"/>
      <c r="E23" s="3"/>
      <c r="F23" s="3"/>
    </row>
    <row r="24" spans="2:9">
      <c r="C24" s="3"/>
      <c r="D24" s="3"/>
      <c r="E24" s="3"/>
      <c r="F24" s="3"/>
    </row>
    <row r="25" spans="2:9">
      <c r="C25" s="3"/>
      <c r="D25" s="3"/>
      <c r="E25" s="3"/>
      <c r="F25" s="3"/>
    </row>
    <row r="26" spans="2:9">
      <c r="F26" s="3"/>
      <c r="H26" s="8"/>
    </row>
    <row r="27" spans="2:9">
      <c r="F27" s="3"/>
      <c r="H27" s="8"/>
    </row>
    <row r="34" ht="33.9" customHeight="1"/>
    <row r="35" ht="36" customHeight="1"/>
    <row r="51" ht="42" customHeight="1"/>
    <row r="56" ht="24.9" customHeight="1"/>
    <row r="57" ht="42.9" customHeight="1"/>
    <row r="61" ht="36" customHeight="1"/>
  </sheetData>
  <customSheetViews>
    <customSheetView guid="{3AB1EE4D-7FD3-4A8D-857C-BBB9BE0BCD5C}" scale="85">
      <selection activeCell="O7" sqref="O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scale="74" orientation="portrait" r:id="rId2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1</vt:lpstr>
      <vt:lpstr>'CZĘŚĆ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Wolowiec</dc:creator>
  <cp:lastModifiedBy>Elzbieta Wendeker</cp:lastModifiedBy>
  <cp:lastPrinted>2022-04-12T07:19:47Z</cp:lastPrinted>
  <dcterms:created xsi:type="dcterms:W3CDTF">2020-01-23T12:07:47Z</dcterms:created>
  <dcterms:modified xsi:type="dcterms:W3CDTF">2022-04-12T07:19:48Z</dcterms:modified>
</cp:coreProperties>
</file>